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16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<sst xmlns="http://schemas.openxmlformats.org/spreadsheetml/2006/main" count="38" uniqueCount="34">
  <si>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</si>
  <si>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</si>
  <si>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</si>
  <si>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</si>
  <si>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</si>
  <si>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</si>
  <si>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</si>
  <si>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</si>
  <si>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</si>
  <si>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</si>
  <si>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</si>
  <si>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</si>
  <si>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</si>
  <si>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</si>
  <si>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</si>
  <si>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</si>
  <si>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</si>
  <si>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</si>
  <si>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</si>
  <si>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</si>
  <si>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</si>
  <si>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</si>
  <si>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</si>
  <si>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</si>
  <si>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</si>
  <si>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</si>
  <si>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</si>
  <si>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</si>
  <si>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</si>
  <si>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</si>
  <si>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</si>
  <si>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</si>
  <si>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</si>
  <si>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16а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</si>
</sst>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113.63899999999998</v>
      </c>
      <c r="D11" s="49">
        <v>90180.37</v>
      </c>
      <c r="E11" s="50">
        <v>2763.2000000000003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41663.14</v>
      </c>
      <c r="K11" s="24">
        <v>4.112586855819339E-2</v>
      </c>
      <c r="L11" s="25">
        <f>J11-D11</f>
        <v>-48517.229999999996</v>
      </c>
    </row>
    <row r="12" spans="2:12" s="26" customFormat="1" ht="27.75" customHeight="1" x14ac:dyDescent="0.25">
      <c r="B12" s="22" t="s">
        <v>18</v>
      </c>
      <c r="C12" s="48">
        <v>120.051</v>
      </c>
      <c r="D12" s="49">
        <v>93183.65</v>
      </c>
      <c r="E12" s="50">
        <v>2763.2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40751.42</v>
      </c>
      <c r="K12" s="24">
        <v>4.3446366531557618E-2</v>
      </c>
      <c r="L12" s="25">
        <f t="shared" ref="L12:L22" si="0">J12-D12</f>
        <v>-52432.229999999996</v>
      </c>
    </row>
    <row r="13" spans="2:12" s="26" customFormat="1" ht="27.75" customHeight="1" x14ac:dyDescent="0.25">
      <c r="B13" s="22" t="s">
        <v>19</v>
      </c>
      <c r="C13" s="48">
        <v>91.777999999999992</v>
      </c>
      <c r="D13" s="49">
        <v>71290.240000000005</v>
      </c>
      <c r="E13" s="50">
        <v>2763.2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40781.199999999997</v>
      </c>
      <c r="K13" s="24">
        <v>3.3214389114070639E-2</v>
      </c>
      <c r="L13" s="25">
        <f t="shared" si="0"/>
        <v>-30509.040000000008</v>
      </c>
    </row>
    <row r="14" spans="2:12" s="26" customFormat="1" ht="27.75" customHeight="1" x14ac:dyDescent="0.25">
      <c r="B14" s="22" t="s">
        <v>20</v>
      </c>
      <c r="C14" s="48">
        <v>64.35799999999999</v>
      </c>
      <c r="D14" s="49">
        <v>49991.58</v>
      </c>
      <c r="E14" s="50">
        <v>2763.2000122070313</v>
      </c>
      <c r="F14" s="48">
        <v>1.9999999552965164E-2</v>
      </c>
      <c r="G14" s="23">
        <v>703.38</v>
      </c>
      <c r="H14" s="23">
        <v>877.55</v>
      </c>
      <c r="I14" s="23">
        <v>1383.48</v>
      </c>
      <c r="J14" s="23">
        <v>45073.78971862793</v>
      </c>
      <c r="K14" s="24">
        <v>2.3291111651594042E-2</v>
      </c>
      <c r="L14" s="25">
        <f t="shared" si="0"/>
        <v>-4917.7902813720721</v>
      </c>
    </row>
    <row r="15" spans="2:12" s="26" customFormat="1" ht="27.75" customHeight="1" x14ac:dyDescent="0.25">
      <c r="B15" s="22" t="s">
        <v>21</v>
      </c>
      <c r="C15" s="48">
        <v>57.970999999999997</v>
      </c>
      <c r="D15" s="49">
        <v>45029.85</v>
      </c>
      <c r="E15" s="50">
        <v>2763.2000122070313</v>
      </c>
      <c r="F15" s="48">
        <v>1.9999999552965164E-2</v>
      </c>
      <c r="G15" s="23">
        <v>703.38</v>
      </c>
      <c r="H15" s="23">
        <v>877.55</v>
      </c>
      <c r="I15" s="23">
        <v>1383.48</v>
      </c>
      <c r="J15" s="23">
        <v>42927.529586791992</v>
      </c>
      <c r="K15" s="24">
        <v>2.09796611696224E-2</v>
      </c>
      <c r="L15" s="25">
        <f t="shared" si="0"/>
        <v>-2102.3204132080064</v>
      </c>
    </row>
    <row r="16" spans="2:12" s="26" customFormat="1" ht="27.75" customHeight="1" x14ac:dyDescent="0.25">
      <c r="B16" s="22" t="s">
        <v>22</v>
      </c>
      <c r="C16" s="48">
        <v>8.7769999999999992</v>
      </c>
      <c r="D16" s="49">
        <v>6750.74</v>
      </c>
      <c r="E16" s="50">
        <v>2763.2</v>
      </c>
      <c r="F16" s="48">
        <v>0.02</v>
      </c>
      <c r="G16" s="23">
        <v>703.38</v>
      </c>
      <c r="H16" s="23">
        <v>877.55</v>
      </c>
      <c r="I16" s="23">
        <v>1383.48</v>
      </c>
      <c r="J16" s="23">
        <v>42507.23</v>
      </c>
      <c r="K16" s="24">
        <v>3.1763896931094383E-3</v>
      </c>
      <c r="L16" s="25">
        <f t="shared" si="0"/>
        <v>35756.490000000005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2763.2</v>
      </c>
      <c r="F17" s="48">
        <v>0.02</v>
      </c>
      <c r="G17" s="23">
        <v>744.88</v>
      </c>
      <c r="H17" s="23">
        <v>929.33</v>
      </c>
      <c r="I17" s="23">
        <v>1444.36</v>
      </c>
      <c r="J17" s="23">
        <v>44943.479999999996</v>
      </c>
      <c r="K17" s="24">
        <v>0</v>
      </c>
      <c r="L17" s="25">
        <f t="shared" si="0"/>
        <v>44943.479999999996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2763.2</v>
      </c>
      <c r="F18" s="48">
        <v>0.02</v>
      </c>
      <c r="G18" s="23">
        <v>744.88</v>
      </c>
      <c r="H18" s="23">
        <v>929.33</v>
      </c>
      <c r="I18" s="23">
        <v>1444.36</v>
      </c>
      <c r="J18" s="23">
        <v>45353.61</v>
      </c>
      <c r="K18" s="24">
        <v>0</v>
      </c>
      <c r="L18" s="25">
        <f t="shared" si="0"/>
        <v>45353.61</v>
      </c>
    </row>
    <row r="19" spans="2:12" s="26" customFormat="1" ht="27.75" customHeight="1" x14ac:dyDescent="0.25">
      <c r="B19" s="22" t="s">
        <v>25</v>
      </c>
      <c r="C19" s="48">
        <v>14.753</v>
      </c>
      <c r="D19" s="49">
        <v>11985.88</v>
      </c>
      <c r="E19" s="50">
        <v>2763.1999206542969</v>
      </c>
      <c r="F19" s="48">
        <v>1.9999999552965164E-2</v>
      </c>
      <c r="G19" s="23">
        <v>744.88</v>
      </c>
      <c r="H19" s="23">
        <v>929.33</v>
      </c>
      <c r="I19" s="23">
        <v>1444.36</v>
      </c>
      <c r="J19" s="23">
        <v>44897.370529174805</v>
      </c>
      <c r="K19" s="24">
        <v>5.3390997479858945E-3</v>
      </c>
      <c r="L19" s="25">
        <f t="shared" si="0"/>
        <v>32911.490529174807</v>
      </c>
    </row>
    <row r="20" spans="2:12" s="26" customFormat="1" ht="27.75" customHeight="1" x14ac:dyDescent="0.25">
      <c r="B20" s="22" t="s">
        <v>26</v>
      </c>
      <c r="C20" s="48">
        <v>48.941000000000003</v>
      </c>
      <c r="D20" s="49">
        <v>39760.5</v>
      </c>
      <c r="E20" s="50">
        <v>2763.2000336647034</v>
      </c>
      <c r="F20" s="48">
        <v>1.9999999552965164E-2</v>
      </c>
      <c r="G20" s="23">
        <v>744.88</v>
      </c>
      <c r="H20" s="23">
        <v>929.33</v>
      </c>
      <c r="I20" s="23">
        <v>1444.36</v>
      </c>
      <c r="J20" s="23">
        <v>44897.370529174805</v>
      </c>
      <c r="K20" s="24">
        <v>1.7711710843855137E-2</v>
      </c>
      <c r="L20" s="25">
        <f t="shared" si="0"/>
        <v>5136.8705291748047</v>
      </c>
    </row>
    <row r="21" spans="2:12" s="26" customFormat="1" ht="27.75" customHeight="1" x14ac:dyDescent="0.25">
      <c r="B21" s="22" t="s">
        <v>27</v>
      </c>
      <c r="C21" s="48">
        <v>58.088999999999999</v>
      </c>
      <c r="D21" s="49">
        <v>47192.08</v>
      </c>
      <c r="E21" s="50">
        <v>2763.2</v>
      </c>
      <c r="F21" s="48">
        <v>0.02</v>
      </c>
      <c r="G21" s="23">
        <v>744.88</v>
      </c>
      <c r="H21" s="23">
        <v>929.33</v>
      </c>
      <c r="I21" s="23">
        <v>1444.36</v>
      </c>
      <c r="J21" s="23">
        <v>44897.369999999995</v>
      </c>
      <c r="K21" s="24">
        <v>2.1022365373480022E-2</v>
      </c>
      <c r="L21" s="25">
        <f t="shared" si="0"/>
        <v>-2294.7100000000064</v>
      </c>
    </row>
    <row r="22" spans="2:12" s="26" customFormat="1" ht="27.75" customHeight="1" x14ac:dyDescent="0.25">
      <c r="B22" s="22" t="s">
        <v>28</v>
      </c>
      <c r="C22" s="48">
        <v>113.253</v>
      </c>
      <c r="D22" s="49">
        <v>92008.36</v>
      </c>
      <c r="E22" s="50">
        <v>2763.1999206542969</v>
      </c>
      <c r="F22" s="48">
        <v>1.9999999552965164E-2</v>
      </c>
      <c r="G22" s="23">
        <v>744.88</v>
      </c>
      <c r="H22" s="23">
        <v>929.33</v>
      </c>
      <c r="I22" s="23">
        <v>1444.36</v>
      </c>
      <c r="J22" s="23">
        <v>44897.370529174805</v>
      </c>
      <c r="K22" s="24">
        <v>4.0986176625679285E-2</v>
      </c>
      <c r="L22" s="25">
        <f t="shared" si="0"/>
        <v>-47110.989470825196</v>
      </c>
    </row>
    <row r="23" spans="2:12" s="26" customFormat="1" ht="15" x14ac:dyDescent="0.25">
      <c r="B23" s="27" t="s">
        <v>29</v>
      </c>
      <c r="C23" s="28">
        <f>SUM(C11:C22)</f>
        <v>691.61</v>
      </c>
      <c r="D23" s="28">
        <f>SUM(D11:D22)</f>
        <v>547373.25</v>
      </c>
      <c r="E23" s="32">
        <f>E22</f>
        <v>2763.1999206542969</v>
      </c>
      <c r="F23" s="30">
        <f>SUM(F11:F22)/12</f>
        <v>1.9749999813735482E-2</v>
      </c>
      <c r="G23" s="29"/>
      <c r="H23" s="29"/>
      <c r="I23" s="29"/>
      <c r="J23" s="29">
        <f>SUM(J11:J22)</f>
        <v>523590.88089294435</v>
      </c>
      <c r="K23" s="31">
        <f>SUM(K11:K22)/12</f>
        <v>2.0857761609095655E-2</v>
      </c>
      <c r="L23" s="29">
        <f t="shared" ref="L23" si="1">SUM(L11:L22)</f>
        <v>-23782.369107055689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16а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2019-04-08T05:02:22Z</dcterms:modified>
</cp:coreProperties>
</file>